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30" windowWidth="24795" windowHeight="12330" activeTab="0"/>
  </bookViews>
  <sheets>
    <sheet name="정산보고서" sheetId="1" r:id="rId1"/>
    <sheet name="Sheet1" sheetId="2" r:id="rId2"/>
  </sheets>
  <definedNames/>
  <calcPr calcId="124519"/>
</workbook>
</file>

<file path=xl/comments1.xml><?xml version="1.0" encoding="utf-8"?>
<comments xmlns="http://schemas.openxmlformats.org/spreadsheetml/2006/main">
  <authors>
    <author>AutoBVT</author>
  </authors>
  <commentList>
    <comment ref="A12" authorId="0">
      <text>
        <r>
          <rPr>
            <b/>
            <sz val="10"/>
            <rFont val="Calibri"/>
            <family val="3"/>
            <scheme val="minor"/>
          </rPr>
          <t>배정내역의 재원구분 합계와 일치하여야 함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0"/>
            <rFont val="Calibri"/>
            <family val="3"/>
            <scheme val="minor"/>
          </rPr>
          <t>자체재원이 투입된 경우, 집행총액이 배정예산을 초과할 수 있음</t>
        </r>
      </text>
    </comment>
    <comment ref="G12" authorId="0">
      <text>
        <r>
          <rPr>
            <b/>
            <sz val="10"/>
            <rFont val="Calibri"/>
            <family val="3"/>
            <scheme val="minor"/>
          </rPr>
          <t>자체재원 등 참고사항 기재</t>
        </r>
      </text>
    </comment>
    <comment ref="F27" authorId="0">
      <text>
        <r>
          <rPr>
            <b/>
            <sz val="10"/>
            <rFont val="Calibri"/>
            <family val="3"/>
            <scheme val="minor"/>
          </rPr>
          <t>집행내역 총괄의 집행총액과 일치하여야 함</t>
        </r>
      </text>
    </comment>
  </commentList>
</comments>
</file>

<file path=xl/sharedStrings.xml><?xml version="1.0" encoding="utf-8"?>
<sst xmlns="http://schemas.openxmlformats.org/spreadsheetml/2006/main" count="48" uniqueCount="45">
  <si>
    <t>▣ 배정내역</t>
  </si>
  <si>
    <t>학교명</t>
  </si>
  <si>
    <t>사업명</t>
  </si>
  <si>
    <t>재원구분</t>
  </si>
  <si>
    <t>계</t>
  </si>
  <si>
    <t>교특배정액</t>
  </si>
  <si>
    <t>시군보조금</t>
  </si>
  <si>
    <t>기타</t>
  </si>
  <si>
    <t>▣ 집행내역</t>
  </si>
  <si>
    <t xml:space="preserve">  ◎ 총괄</t>
  </si>
  <si>
    <t>배정예산</t>
  </si>
  <si>
    <t>물량</t>
  </si>
  <si>
    <t>집행총액</t>
  </si>
  <si>
    <t>잔액</t>
  </si>
  <si>
    <t>비고</t>
  </si>
  <si>
    <t xml:space="preserve">  ◎ 세부집행내역</t>
  </si>
  <si>
    <t>지출일</t>
  </si>
  <si>
    <t>건명</t>
  </si>
  <si>
    <t>집행액</t>
  </si>
  <si>
    <t>2014년 소규모 교육환경개선사업비 정산보고서</t>
  </si>
  <si>
    <t>[단위: 천원]</t>
  </si>
  <si>
    <t>[단위: 원]</t>
  </si>
  <si>
    <t>특별교부금</t>
  </si>
  <si>
    <t>◈ 정산보고 시 집행 전∙중∙후 사진 필히 첨부</t>
  </si>
  <si>
    <t>◈ 물량은 1식 표기 지양(○㎡, ○실, ○종, ○대 등 표기)</t>
  </si>
  <si>
    <t>합계</t>
  </si>
  <si>
    <t>계약상대자</t>
  </si>
  <si>
    <t>서촌초</t>
  </si>
  <si>
    <t>1실</t>
  </si>
  <si>
    <t>교사연구실 환경개선 시범사업</t>
  </si>
  <si>
    <t>자부담</t>
  </si>
  <si>
    <t>목적사업비</t>
  </si>
  <si>
    <t>자체예산</t>
  </si>
  <si>
    <t>교원연구실환경개선 설계비용</t>
  </si>
  <si>
    <t>서울건축</t>
  </si>
  <si>
    <t>교원연구실환경개선 싱크대 구입</t>
  </si>
  <si>
    <t>그린상사</t>
  </si>
  <si>
    <t>교원연구실환경개선 석면처리 해체준공금</t>
  </si>
  <si>
    <t>교원연구실환경개선 전기공사비</t>
  </si>
  <si>
    <t>교원연구실환경개선 공사 준공금</t>
  </si>
  <si>
    <t>교원연구실환경개선시 철거된 장애인핸드레일설치비</t>
  </si>
  <si>
    <t>㈜신화산업개발</t>
  </si>
  <si>
    <t>성원건설</t>
  </si>
  <si>
    <t>㈜재경알앤씨</t>
  </si>
  <si>
    <t>주식회사청보전기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</si>
</sst>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맑은 고딕"/>
      <family val="3"/>
    </font>
    <font>
      <sz val="9"/>
      <name val="Tahoma"/>
      <family val="2"/>
    </font>
    <font>
      <b/>
      <sz val="10"/>
      <name val="Calibri"/>
      <family val="3"/>
      <scheme val="minor"/>
    </font>
    <font>
      <b/>
      <sz val="12"/>
      <color theme="1"/>
      <name val="맑은 고딕"/>
      <family val="3"/>
    </font>
    <font>
      <b/>
      <sz val="14"/>
      <color theme="1"/>
      <name val="맑은 고딕"/>
      <family val="3"/>
    </font>
    <font>
      <b/>
      <sz val="18"/>
      <color theme="1"/>
      <name val="Calibri"/>
      <family val="3"/>
      <scheme val="minor"/>
    </font>
    <font>
      <sz val="10"/>
      <color theme="1"/>
      <name val="맑은 고딕"/>
      <family val="3"/>
    </font>
    <font>
      <sz val="1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1" fontId="10" fillId="0" borderId="2" xfId="20" applyFont="1" applyBorder="1" applyAlignment="1">
      <alignment horizontal="center" vertical="center"/>
    </xf>
    <xf numFmtId="41" fontId="10" fillId="0" borderId="3" xfId="2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2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1" fontId="10" fillId="0" borderId="14" xfId="20" applyFont="1" applyBorder="1" applyAlignment="1">
      <alignment vertical="center"/>
    </xf>
    <xf numFmtId="41" fontId="10" fillId="0" borderId="15" xfId="20" applyFont="1" applyBorder="1" applyAlignment="1">
      <alignment vertical="center"/>
    </xf>
    <xf numFmtId="41" fontId="10" fillId="0" borderId="9" xfId="20" applyFont="1" applyBorder="1" applyAlignment="1">
      <alignment vertical="center"/>
    </xf>
    <xf numFmtId="41" fontId="11" fillId="3" borderId="10" xfId="20" applyFont="1" applyFill="1" applyBorder="1" applyAlignment="1">
      <alignment vertical="center"/>
    </xf>
    <xf numFmtId="14" fontId="10" fillId="0" borderId="16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10" fillId="0" borderId="19" xfId="20" applyFont="1" applyBorder="1" applyAlignment="1">
      <alignment horizontal="center" vertical="center"/>
    </xf>
    <xf numFmtId="41" fontId="10" fillId="0" borderId="20" xfId="2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1" fontId="10" fillId="0" borderId="11" xfId="20" applyFont="1" applyBorder="1" applyAlignment="1">
      <alignment horizontal="center" vertical="center"/>
    </xf>
    <xf numFmtId="41" fontId="10" fillId="0" borderId="23" xfId="20" applyFont="1" applyBorder="1" applyAlignment="1">
      <alignment vertical="center"/>
    </xf>
    <xf numFmtId="0" fontId="11" fillId="2" borderId="2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workbookViewId="0" topLeftCell="A4">
      <selection activeCell="D22" sqref="D22:E22"/>
    </sheetView>
  </sheetViews>
  <sheetFormatPr defaultColWidth="9.140625" defaultRowHeight="15"/>
  <cols>
    <col min="1" max="1" width="12.8515625" style="1" customWidth="1"/>
    <col min="2" max="2" width="23.421875" style="1" customWidth="1"/>
    <col min="3" max="3" width="18.00390625" style="1" customWidth="1"/>
    <col min="4" max="7" width="10.57421875" style="1" customWidth="1"/>
    <col min="8" max="16384" width="9.00390625" style="1" customWidth="1"/>
  </cols>
  <sheetData>
    <row r="1" spans="1:7" ht="26.25">
      <c r="A1" s="33" t="s">
        <v>19</v>
      </c>
      <c r="B1" s="33"/>
      <c r="C1" s="33"/>
      <c r="D1" s="33"/>
      <c r="E1" s="33"/>
      <c r="F1" s="33"/>
      <c r="G1" s="33"/>
    </row>
    <row r="2" ht="16.5" customHeight="1"/>
    <row r="3" ht="24.95" customHeight="1">
      <c r="A3" s="3" t="s">
        <v>0</v>
      </c>
    </row>
    <row r="4" ht="16.5" customHeight="1" thickBot="1">
      <c r="G4" s="22" t="s">
        <v>20</v>
      </c>
    </row>
    <row r="5" spans="1:7" ht="24.95" customHeight="1">
      <c r="A5" s="42" t="s">
        <v>1</v>
      </c>
      <c r="B5" s="44" t="s">
        <v>2</v>
      </c>
      <c r="C5" s="40" t="s">
        <v>3</v>
      </c>
      <c r="D5" s="40"/>
      <c r="E5" s="40"/>
      <c r="F5" s="40"/>
      <c r="G5" s="41"/>
    </row>
    <row r="6" spans="1:7" ht="24.95" customHeight="1" thickBot="1">
      <c r="A6" s="43"/>
      <c r="B6" s="45"/>
      <c r="C6" s="13" t="s">
        <v>4</v>
      </c>
      <c r="D6" s="13" t="s">
        <v>5</v>
      </c>
      <c r="E6" s="13" t="s">
        <v>6</v>
      </c>
      <c r="F6" s="13" t="s">
        <v>22</v>
      </c>
      <c r="G6" s="14" t="s">
        <v>7</v>
      </c>
    </row>
    <row r="7" spans="1:7" ht="24.95" customHeight="1" thickBot="1">
      <c r="A7" s="4" t="s">
        <v>27</v>
      </c>
      <c r="B7" s="5" t="s">
        <v>29</v>
      </c>
      <c r="C7" s="6">
        <v>53868</v>
      </c>
      <c r="D7" s="6">
        <v>52460</v>
      </c>
      <c r="E7" s="6">
        <v>0</v>
      </c>
      <c r="F7" s="6">
        <v>0</v>
      </c>
      <c r="G7" s="7">
        <v>1408</v>
      </c>
    </row>
    <row r="8" ht="16.5" customHeight="1"/>
    <row r="9" ht="24.95" customHeight="1">
      <c r="A9" s="3" t="s">
        <v>8</v>
      </c>
    </row>
    <row r="10" ht="24.95" customHeight="1">
      <c r="A10" s="2" t="s">
        <v>9</v>
      </c>
    </row>
    <row r="11" ht="16.5" customHeight="1" thickBot="1">
      <c r="G11" s="22" t="s">
        <v>21</v>
      </c>
    </row>
    <row r="12" spans="1:7" ht="24.95" customHeight="1" thickBot="1">
      <c r="A12" s="52" t="s">
        <v>10</v>
      </c>
      <c r="B12" s="46"/>
      <c r="C12" s="15" t="s">
        <v>11</v>
      </c>
      <c r="D12" s="38" t="s">
        <v>12</v>
      </c>
      <c r="E12" s="46"/>
      <c r="F12" s="15" t="s">
        <v>13</v>
      </c>
      <c r="G12" s="16" t="s">
        <v>14</v>
      </c>
    </row>
    <row r="13" spans="1:7" ht="24.95" customHeight="1" thickBot="1">
      <c r="A13" s="24" t="s">
        <v>31</v>
      </c>
      <c r="B13" s="51">
        <v>52460000</v>
      </c>
      <c r="C13" s="17" t="s">
        <v>28</v>
      </c>
      <c r="D13" s="36">
        <v>52424930</v>
      </c>
      <c r="E13" s="35"/>
      <c r="F13" s="18">
        <f>SUM(B13-D13)</f>
        <v>35070</v>
      </c>
      <c r="G13" s="50"/>
    </row>
    <row r="14" spans="1:7" ht="24.75" customHeight="1" thickBot="1">
      <c r="A14" s="24" t="s">
        <v>32</v>
      </c>
      <c r="B14" s="51">
        <v>1408000</v>
      </c>
      <c r="C14" s="17" t="s">
        <v>28</v>
      </c>
      <c r="D14" s="36">
        <v>1408000</v>
      </c>
      <c r="E14" s="35"/>
      <c r="F14" s="18">
        <f>SUM(B14-D14)</f>
        <v>0</v>
      </c>
      <c r="G14" s="50" t="s">
        <v>30</v>
      </c>
    </row>
    <row r="15" ht="24.95" customHeight="1">
      <c r="A15" s="2" t="s">
        <v>15</v>
      </c>
    </row>
    <row r="16" ht="16.5" customHeight="1" thickBot="1">
      <c r="G16" s="22" t="s">
        <v>21</v>
      </c>
    </row>
    <row r="17" spans="1:7" ht="24.95" customHeight="1" thickBot="1">
      <c r="A17" s="19" t="s">
        <v>16</v>
      </c>
      <c r="B17" s="37" t="s">
        <v>17</v>
      </c>
      <c r="C17" s="37"/>
      <c r="D17" s="37" t="s">
        <v>26</v>
      </c>
      <c r="E17" s="38"/>
      <c r="F17" s="15" t="s">
        <v>18</v>
      </c>
      <c r="G17" s="20" t="s">
        <v>14</v>
      </c>
    </row>
    <row r="18" spans="1:7" ht="24.95" customHeight="1">
      <c r="A18" s="27">
        <v>42202</v>
      </c>
      <c r="B18" s="39" t="s">
        <v>33</v>
      </c>
      <c r="C18" s="39"/>
      <c r="D18" s="39" t="s">
        <v>34</v>
      </c>
      <c r="E18" s="49"/>
      <c r="F18" s="23">
        <v>3500000</v>
      </c>
      <c r="G18" s="8"/>
    </row>
    <row r="19" spans="1:7" ht="24.95" customHeight="1">
      <c r="A19" s="28">
        <v>42240</v>
      </c>
      <c r="B19" s="29" t="s">
        <v>37</v>
      </c>
      <c r="C19" s="29"/>
      <c r="D19" s="29" t="s">
        <v>43</v>
      </c>
      <c r="E19" s="30"/>
      <c r="F19" s="24">
        <v>2136200</v>
      </c>
      <c r="G19" s="10"/>
    </row>
    <row r="20" spans="1:7" ht="24.95" customHeight="1">
      <c r="A20" s="28">
        <v>42254</v>
      </c>
      <c r="B20" s="29" t="s">
        <v>35</v>
      </c>
      <c r="C20" s="29"/>
      <c r="D20" s="29" t="s">
        <v>36</v>
      </c>
      <c r="E20" s="30"/>
      <c r="F20" s="24">
        <v>1408000</v>
      </c>
      <c r="G20" s="10"/>
    </row>
    <row r="21" spans="1:7" ht="24.95" customHeight="1">
      <c r="A21" s="28">
        <v>42254</v>
      </c>
      <c r="B21" s="29" t="s">
        <v>38</v>
      </c>
      <c r="C21" s="29"/>
      <c r="D21" s="29" t="s">
        <v>44</v>
      </c>
      <c r="E21" s="30"/>
      <c r="F21" s="24">
        <v>1304830</v>
      </c>
      <c r="G21" s="10"/>
    </row>
    <row r="22" spans="1:7" ht="24.95" customHeight="1">
      <c r="A22" s="28">
        <v>42270</v>
      </c>
      <c r="B22" s="29" t="s">
        <v>39</v>
      </c>
      <c r="C22" s="29"/>
      <c r="D22" s="29" t="s">
        <v>42</v>
      </c>
      <c r="E22" s="30"/>
      <c r="F22" s="24">
        <v>44682000</v>
      </c>
      <c r="G22" s="10"/>
    </row>
    <row r="23" spans="1:7" ht="24.95" customHeight="1">
      <c r="A23" s="28">
        <v>42314</v>
      </c>
      <c r="B23" s="29" t="s">
        <v>40</v>
      </c>
      <c r="C23" s="29"/>
      <c r="D23" s="29" t="s">
        <v>41</v>
      </c>
      <c r="E23" s="30"/>
      <c r="F23" s="24">
        <v>801900</v>
      </c>
      <c r="G23" s="10"/>
    </row>
    <row r="24" spans="1:7" ht="24.95" customHeight="1">
      <c r="A24" s="9"/>
      <c r="B24" s="29"/>
      <c r="C24" s="29"/>
      <c r="D24" s="29"/>
      <c r="E24" s="30"/>
      <c r="F24" s="24">
        <v>0</v>
      </c>
      <c r="G24" s="10"/>
    </row>
    <row r="25" spans="1:7" ht="24.95" customHeight="1">
      <c r="A25" s="9"/>
      <c r="B25" s="29"/>
      <c r="C25" s="29"/>
      <c r="D25" s="29"/>
      <c r="E25" s="30"/>
      <c r="F25" s="24">
        <v>0</v>
      </c>
      <c r="G25" s="10"/>
    </row>
    <row r="26" spans="1:7" ht="24.95" customHeight="1" thickBot="1">
      <c r="A26" s="11"/>
      <c r="B26" s="31"/>
      <c r="C26" s="31"/>
      <c r="D26" s="31"/>
      <c r="E26" s="32"/>
      <c r="F26" s="25">
        <v>0</v>
      </c>
      <c r="G26" s="12"/>
    </row>
    <row r="27" spans="1:7" ht="24.95" customHeight="1" thickBot="1">
      <c r="A27" s="47" t="s">
        <v>25</v>
      </c>
      <c r="B27" s="48"/>
      <c r="C27" s="48"/>
      <c r="D27" s="48"/>
      <c r="E27" s="48"/>
      <c r="F27" s="26">
        <f>SUM(F18:F26)</f>
        <v>53832930</v>
      </c>
      <c r="G27" s="21"/>
    </row>
    <row r="28" ht="15"/>
    <row r="29" spans="1:7" ht="15">
      <c r="A29" s="34" t="s">
        <v>24</v>
      </c>
      <c r="B29" s="34"/>
      <c r="C29" s="34"/>
      <c r="D29" s="34"/>
      <c r="E29" s="34"/>
      <c r="F29" s="34"/>
      <c r="G29" s="34"/>
    </row>
    <row r="30" spans="1:7" ht="15">
      <c r="A30" s="34" t="s">
        <v>23</v>
      </c>
      <c r="B30" s="34"/>
      <c r="C30" s="34"/>
      <c r="D30" s="34"/>
      <c r="E30" s="34"/>
      <c r="F30" s="34"/>
      <c r="G30" s="34"/>
    </row>
  </sheetData>
  <mergeCells count="31">
    <mergeCell ref="D14:E14"/>
    <mergeCell ref="B24:C24"/>
    <mergeCell ref="B25:C25"/>
    <mergeCell ref="B26:C26"/>
    <mergeCell ref="D23:E23"/>
    <mergeCell ref="D24:E24"/>
    <mergeCell ref="B19:C19"/>
    <mergeCell ref="B20:C20"/>
    <mergeCell ref="B21:C21"/>
    <mergeCell ref="B22:C22"/>
    <mergeCell ref="B23:C23"/>
    <mergeCell ref="D18:E18"/>
    <mergeCell ref="D19:E19"/>
    <mergeCell ref="D20:E20"/>
    <mergeCell ref="D21:E21"/>
    <mergeCell ref="D22:E22"/>
    <mergeCell ref="D25:E25"/>
    <mergeCell ref="D26:E26"/>
    <mergeCell ref="A1:G1"/>
    <mergeCell ref="A29:G29"/>
    <mergeCell ref="A30:G30"/>
    <mergeCell ref="D13:E13"/>
    <mergeCell ref="B17:C17"/>
    <mergeCell ref="D17:E17"/>
    <mergeCell ref="B18:C18"/>
    <mergeCell ref="C5:G5"/>
    <mergeCell ref="A5:A6"/>
    <mergeCell ref="B5:B6"/>
    <mergeCell ref="D12:E12"/>
    <mergeCell ref="A12:B12"/>
    <mergeCell ref="A27:E27"/>
  </mergeCells>
  <printOptions horizontalCentered="1"/>
  <pageMargins left="0.3937007874015748" right="0.3937007874015748" top="0.7480314960629921" bottom="0.3937007874015748" header="0.31496062992125984" footer="0.15748031496062992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2015-11-19T01:53:10Z</cp:lastPrinted>
  <dcterms:created xsi:type="dcterms:W3CDTF">2014-04-07T11:11:59Z</dcterms:created>
  <dcterms:modified xsi:type="dcterms:W3CDTF">2015-11-19T01:53:22Z</dcterms:modified>
  <cp:category/>
  <cp:version/>
  <cp:contentType/>
  <cp:contentStatus/>
</cp:coreProperties>
</file>